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xr:revisionPtr revIDLastSave="0" documentId="8_{AA93969A-CD93-4794-AF44-1344882A6C0C}" xr6:coauthVersionLast="47" xr6:coauthVersionMax="47" xr10:uidLastSave="{00000000-0000-0000-0000-000000000000}"/>
  <bookViews>
    <workbookView xWindow="-108" yWindow="-108" windowWidth="23256" windowHeight="12456" xr2:uid="{A31D135B-BBDD-4DB1-B101-544787FFC921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1" l="1"/>
  <c r="C75" i="1"/>
  <c r="A16" i="1"/>
  <c r="A18" i="1" s="1"/>
  <c r="A20" i="1" s="1"/>
  <c r="C114" i="1" l="1"/>
</calcChain>
</file>

<file path=xl/sharedStrings.xml><?xml version="1.0" encoding="utf-8"?>
<sst xmlns="http://schemas.openxmlformats.org/spreadsheetml/2006/main" count="113" uniqueCount="103">
  <si>
    <t>As-tu été enceinte deux fois ou plus ?</t>
  </si>
  <si>
    <t>Variabilité de l'humeur</t>
  </si>
  <si>
    <t>Toux</t>
  </si>
  <si>
    <t>As-tu utilisé une pilule contraceptive pendant une période de 6 mois à 2 ans ?</t>
  </si>
  <si>
    <t>As-tu utilisé une pilule contraceptive pendant une période supérieure à 2 ans ?</t>
  </si>
  <si>
    <t>Coups de pompes</t>
  </si>
  <si>
    <t>Sensation d'engourdissement, de fourmillement, de brûlure</t>
  </si>
  <si>
    <t xml:space="preserve">Douleurs musculaires </t>
  </si>
  <si>
    <t>Constipation chronique</t>
  </si>
  <si>
    <t>Pertes blanches, leucorrhées</t>
  </si>
  <si>
    <t>Prostatite</t>
  </si>
  <si>
    <t>Impuissance</t>
  </si>
  <si>
    <t>Diminution ou perte de la libido</t>
  </si>
  <si>
    <t xml:space="preserve">Dysménorrhée, règles douloureuses et irrégulières </t>
  </si>
  <si>
    <t>Vision trouble, floue</t>
  </si>
  <si>
    <t xml:space="preserve">Endométriose </t>
  </si>
  <si>
    <t>Manque de coordination</t>
  </si>
  <si>
    <t>Difficultés de concentration</t>
  </si>
  <si>
    <t>Hémorroïdes</t>
  </si>
  <si>
    <t>Ressens-tu souvent le besoin de manger du pain ?</t>
  </si>
  <si>
    <t xml:space="preserve">Mauvaise haleine </t>
  </si>
  <si>
    <t>Congestion nasale, écoulement nasal</t>
  </si>
  <si>
    <t xml:space="preserve">Douleur ou resserrement au niveau de la poitrine </t>
  </si>
  <si>
    <t>Respiration sifflante ou respiration courte</t>
  </si>
  <si>
    <t>Otites fréquentes, sérumen abondant</t>
  </si>
  <si>
    <t>Enflures gonflements</t>
  </si>
  <si>
    <t>As-tu déjà été enceinte une fois ?</t>
  </si>
  <si>
    <t>Questionnaire CANDIDOSE</t>
  </si>
  <si>
    <t>d'après le questionnaire du Dr Ph. G. BESSON</t>
  </si>
  <si>
    <t>Présente-tu ou as-tu déjà souffert de mycose unguéale (ongles) ou inter-digitale (entre les doigts) ? Pieds et/ou mains</t>
  </si>
  <si>
    <t>Syndrome prémenstruel, tension mammaire avant les règles</t>
  </si>
  <si>
    <t>TOTAL</t>
  </si>
  <si>
    <t>ne rien remplir si non</t>
  </si>
  <si>
    <t xml:space="preserve">                                         Reporter dans la case le nombre de points notés sous le OUI si la réponse est oui. </t>
  </si>
  <si>
    <r>
      <rPr>
        <b/>
        <sz val="10"/>
        <color theme="1"/>
        <rFont val="Century Gothic"/>
        <family val="2"/>
      </rPr>
      <t>Score = ou &gt; 60</t>
    </r>
    <r>
      <rPr>
        <sz val="10"/>
        <color theme="1"/>
        <rFont val="Century Gothic"/>
        <family val="2"/>
      </rPr>
      <t xml:space="preserve"> : une candidose chronique peut être présente</t>
    </r>
  </si>
  <si>
    <r>
      <rPr>
        <b/>
        <sz val="10"/>
        <color theme="1"/>
        <rFont val="Century Gothic"/>
        <family val="2"/>
      </rPr>
      <t>Score = ou &gt; 180</t>
    </r>
    <r>
      <rPr>
        <sz val="10"/>
        <color theme="1"/>
        <rFont val="Century Gothic"/>
        <family val="2"/>
      </rPr>
      <t xml:space="preserve"> : il y a pratiquement certitude de la présence d'une candidose chronique</t>
    </r>
  </si>
  <si>
    <r>
      <rPr>
        <b/>
        <sz val="10"/>
        <color theme="1"/>
        <rFont val="Century Gothic"/>
        <family val="2"/>
      </rPr>
      <t>Score = ou &gt; 140</t>
    </r>
    <r>
      <rPr>
        <sz val="10"/>
        <color theme="1"/>
        <rFont val="Century Gothic"/>
        <family val="2"/>
      </rPr>
      <t xml:space="preserve"> : il y a pratiquement certitude de la présence d'une candidose chronique</t>
    </r>
  </si>
  <si>
    <r>
      <rPr>
        <b/>
        <sz val="10"/>
        <color theme="1"/>
        <rFont val="Century Gothic"/>
        <family val="2"/>
      </rPr>
      <t>Score = ou &gt; 40</t>
    </r>
    <r>
      <rPr>
        <sz val="10"/>
        <color theme="1"/>
        <rFont val="Century Gothic"/>
        <family val="2"/>
      </rPr>
      <t xml:space="preserve"> : une candidose chronique peut être présente</t>
    </r>
  </si>
  <si>
    <r>
      <rPr>
        <b/>
        <sz val="10"/>
        <color theme="1"/>
        <rFont val="Century Gothic"/>
        <family val="2"/>
      </rPr>
      <t>Score = ou &gt; 120</t>
    </r>
    <r>
      <rPr>
        <sz val="10"/>
        <color theme="1"/>
        <rFont val="Century Gothic"/>
        <family val="2"/>
      </rPr>
      <t xml:space="preserve"> :  candidose chronique probablement présente</t>
    </r>
  </si>
  <si>
    <r>
      <rPr>
        <b/>
        <sz val="10"/>
        <color theme="1"/>
        <rFont val="Century Gothic"/>
        <family val="2"/>
      </rPr>
      <t>Score = ou &gt; 90</t>
    </r>
    <r>
      <rPr>
        <sz val="10"/>
        <color theme="1"/>
        <rFont val="Century Gothic"/>
        <family val="2"/>
      </rPr>
      <t xml:space="preserve"> : une candidose chronique est très probablement présente</t>
    </r>
  </si>
  <si>
    <t>OUI = 25</t>
  </si>
  <si>
    <t>OUI = 20</t>
  </si>
  <si>
    <t>OUI = 6</t>
  </si>
  <si>
    <t>OUI = 3</t>
  </si>
  <si>
    <t>OUI = 8</t>
  </si>
  <si>
    <t>OUI = 15</t>
  </si>
  <si>
    <t>OUI = 5</t>
  </si>
  <si>
    <t>OUI = 10</t>
  </si>
  <si>
    <r>
      <t xml:space="preserve">Les odeurs fortes, les parfums, les insecticides provoquent-ils chez toi des réactions </t>
    </r>
    <r>
      <rPr>
        <b/>
        <sz val="10"/>
        <color rgb="FF0070C0"/>
        <rFont val="Century Gothic"/>
        <family val="2"/>
      </rPr>
      <t>faibles</t>
    </r>
    <r>
      <rPr>
        <sz val="10"/>
        <color rgb="FF0070C0"/>
        <rFont val="Century Gothic"/>
        <family val="2"/>
      </rPr>
      <t xml:space="preserve"> ?</t>
    </r>
  </si>
  <si>
    <t>RESULTATS - tu es une femme</t>
  </si>
  <si>
    <t>RESULTATS - tu es un homme</t>
  </si>
  <si>
    <t>As- tu déjà pris, au moins une fois,  un antibiotique à large spectre ?</t>
  </si>
  <si>
    <t>As-tu déjà pris  des traitements antibiotiques (tétracyclines ou autres) pour
traiter de l’acné et ceci pendant plus d’1 mois ?</t>
  </si>
  <si>
    <r>
      <t xml:space="preserve">As-tu déjà pris, au moins une fois, un antibiotique à large spectre pour enrayer une infection respiratoire, urinaire, gynécologique, intestinale, cutanée ou autre, </t>
    </r>
    <r>
      <rPr>
        <b/>
        <sz val="10"/>
        <color rgb="FF4D4D4D"/>
        <rFont val="Century Gothic"/>
        <family val="2"/>
      </rPr>
      <t>pendant une période de 2 mois ou plus</t>
    </r>
    <r>
      <rPr>
        <sz val="10"/>
        <color rgb="FF4D4D4D"/>
        <rFont val="Century Gothic"/>
        <family val="2"/>
      </rPr>
      <t xml:space="preserve"> ou </t>
    </r>
    <r>
      <rPr>
        <b/>
        <sz val="10"/>
        <color rgb="FF4D4D4D"/>
        <rFont val="Century Gothic"/>
        <family val="2"/>
      </rPr>
      <t>pendant de plus courtes périodes, mais plus de 3 fois dans une année ?</t>
    </r>
  </si>
  <si>
    <r>
      <t xml:space="preserve">As-tu déjà souffert de </t>
    </r>
    <r>
      <rPr>
        <b/>
        <sz val="10"/>
        <color theme="1"/>
        <rFont val="Century Gothic"/>
        <family val="2"/>
      </rPr>
      <t xml:space="preserve">problèmes génito-urinaires </t>
    </r>
    <r>
      <rPr>
        <sz val="10"/>
        <color theme="1"/>
        <rFont val="Century Gothic"/>
        <family val="2"/>
      </rPr>
      <t>persistants  type = prostatite , une vaginite, ou autre affection de l'appareil génito-urinaire ?</t>
    </r>
  </si>
  <si>
    <t xml:space="preserve">As-tu un traitement à base de cortisone pendant une période inférieure à 15 jours ? </t>
  </si>
  <si>
    <t>As-tu eu un traitement à base de cortisone pendant une période supérieure à 15 jours ?</t>
  </si>
  <si>
    <t>Les symptômes  sont-ils accentués en cas d'humidité, par temps pluvieux,  ou dans des lieux/climats humides ?</t>
  </si>
  <si>
    <r>
      <t xml:space="preserve">Les odeurs fortes (essences, certains déodorants), les parfums, les insecticides provoquent-ils chez toi des réactions  (gêne marquée) </t>
    </r>
    <r>
      <rPr>
        <b/>
        <sz val="10"/>
        <rFont val="Century Gothic"/>
        <family val="2"/>
      </rPr>
      <t>?</t>
    </r>
  </si>
  <si>
    <t xml:space="preserve"> La fumée du tabac et/ou l'odeur du tabac te dérange-t-elle ?</t>
  </si>
  <si>
    <t xml:space="preserve">As-tu souvent envie et besoin de consommer sucre ou sucreries ? </t>
  </si>
  <si>
    <t>As-tu souvent envie et besoin de boire de l’alcool ?</t>
  </si>
  <si>
    <t>PARTIE 2 - Etudions les symptômes</t>
  </si>
  <si>
    <t>fatigabilité, fatigue</t>
  </si>
  <si>
    <t>Diminution de la mémoire et de la concentration, plainte de mauvaise mémoire</t>
  </si>
  <si>
    <t>Sensation de désorientation, d’être à côté de ses pompes, de planer</t>
  </si>
  <si>
    <t>Etat dépressif - dépression</t>
  </si>
  <si>
    <t xml:space="preserve">Faiblesses musculaires en cas d'effort, crampes, ou même paralysies </t>
  </si>
  <si>
    <t>Douleurs articulaires accompagnées ou pas d’œdèmes (gonflements)</t>
  </si>
  <si>
    <t>Douleurs abdominales, spasmes intestinaux</t>
  </si>
  <si>
    <t>alternance diarrhée / constipation</t>
  </si>
  <si>
    <t>Points noirs autour des yeux</t>
  </si>
  <si>
    <t>PARTIE 3 - Etudions les symptômes divers</t>
  </si>
  <si>
    <r>
      <rPr>
        <b/>
        <sz val="10"/>
        <color rgb="FF0070C0"/>
        <rFont val="Century Gothic"/>
        <family val="2"/>
      </rPr>
      <t>1 point</t>
    </r>
    <r>
      <rPr>
        <sz val="10"/>
        <color rgb="FF0070C0"/>
        <rFont val="Century Gothic"/>
        <family val="2"/>
      </rPr>
      <t xml:space="preserve"> si le symptôme est </t>
    </r>
    <r>
      <rPr>
        <b/>
        <sz val="10"/>
        <color rgb="FF0070C0"/>
        <rFont val="Century Gothic"/>
        <family val="2"/>
      </rPr>
      <t>occasionnel ou peu marqué</t>
    </r>
  </si>
  <si>
    <r>
      <rPr>
        <b/>
        <sz val="10"/>
        <color rgb="FF0070C0"/>
        <rFont val="Century Gothic"/>
        <family val="2"/>
      </rPr>
      <t>2 points</t>
    </r>
    <r>
      <rPr>
        <sz val="10"/>
        <color rgb="FF0070C0"/>
        <rFont val="Century Gothic"/>
        <family val="2"/>
      </rPr>
      <t xml:space="preserve"> si le symptôme est </t>
    </r>
    <r>
      <rPr>
        <b/>
        <sz val="10"/>
        <color rgb="FF0070C0"/>
        <rFont val="Century Gothic"/>
        <family val="2"/>
      </rPr>
      <t>important et fréquent</t>
    </r>
  </si>
  <si>
    <r>
      <rPr>
        <b/>
        <sz val="10"/>
        <color rgb="FF0070C0"/>
        <rFont val="Century Gothic"/>
        <family val="2"/>
      </rPr>
      <t xml:space="preserve">3 points </t>
    </r>
    <r>
      <rPr>
        <sz val="10"/>
        <color rgb="FF0070C0"/>
        <rFont val="Century Gothic"/>
        <family val="2"/>
      </rPr>
      <t>si le symptôme est</t>
    </r>
    <r>
      <rPr>
        <b/>
        <sz val="10"/>
        <color rgb="FF0070C0"/>
        <rFont val="Century Gothic"/>
        <family val="2"/>
      </rPr>
      <t xml:space="preserve"> très important et perturbant dans la vie quotidienne</t>
    </r>
  </si>
  <si>
    <t>1 / 2 / 3</t>
  </si>
  <si>
    <r>
      <rPr>
        <b/>
        <sz val="10"/>
        <color rgb="FFFF6600"/>
        <rFont val="Century Gothic"/>
        <family val="2"/>
      </rPr>
      <t>3 points</t>
    </r>
    <r>
      <rPr>
        <sz val="10"/>
        <color rgb="FFFF6600"/>
        <rFont val="Century Gothic"/>
        <family val="2"/>
      </rPr>
      <t xml:space="preserve"> si le symptôme est </t>
    </r>
    <r>
      <rPr>
        <b/>
        <sz val="10"/>
        <color rgb="FFFF6600"/>
        <rFont val="Century Gothic"/>
        <family val="2"/>
      </rPr>
      <t>occasionnel ou peu marqué</t>
    </r>
  </si>
  <si>
    <r>
      <rPr>
        <b/>
        <sz val="10"/>
        <color rgb="FFFF6600"/>
        <rFont val="Century Gothic"/>
        <family val="2"/>
      </rPr>
      <t>6 points</t>
    </r>
    <r>
      <rPr>
        <sz val="10"/>
        <color rgb="FFFF6600"/>
        <rFont val="Century Gothic"/>
        <family val="2"/>
      </rPr>
      <t xml:space="preserve"> si le symptôme est </t>
    </r>
    <r>
      <rPr>
        <b/>
        <sz val="10"/>
        <color rgb="FFFF6600"/>
        <rFont val="Century Gothic"/>
        <family val="2"/>
      </rPr>
      <t>important et fréquent</t>
    </r>
  </si>
  <si>
    <r>
      <rPr>
        <b/>
        <sz val="10"/>
        <color rgb="FFFF6600"/>
        <rFont val="Century Gothic"/>
        <family val="2"/>
      </rPr>
      <t xml:space="preserve">9 points </t>
    </r>
    <r>
      <rPr>
        <sz val="10"/>
        <color rgb="FFFF6600"/>
        <rFont val="Century Gothic"/>
        <family val="2"/>
      </rPr>
      <t>si le symptôme est</t>
    </r>
    <r>
      <rPr>
        <b/>
        <sz val="10"/>
        <color rgb="FFFF6600"/>
        <rFont val="Century Gothic"/>
        <family val="2"/>
      </rPr>
      <t xml:space="preserve"> très important et perturbant dans la vie quotidienne</t>
    </r>
  </si>
  <si>
    <t>Somnolence en dehors des heures de repos</t>
  </si>
  <si>
    <t>Irritabilité ou peurs</t>
  </si>
  <si>
    <t>Céphalées, migraines</t>
  </si>
  <si>
    <t>Vertiges, équilibre difficile ou perturbé</t>
  </si>
  <si>
    <t>Oreilles douloureuses, sensation de pression auditive</t>
  </si>
  <si>
    <t>Envie et besoin de se gratter (milieu du dos, torse, mollets)</t>
  </si>
  <si>
    <t>Eruptions (urticaire, eczéma, dartres ...)</t>
  </si>
  <si>
    <t>Brûlures dans la région cardiaque</t>
  </si>
  <si>
    <t>Indigestions, sensation de mal digérer, d’avoir des intolérances à certains aliments ou boissons</t>
  </si>
  <si>
    <t>Gaz intestinaux, flatulences, éructations, besoin d’éructer</t>
  </si>
  <si>
    <t>Selles avec mucus (= selles collantes)</t>
  </si>
  <si>
    <t>Aphtes</t>
  </si>
  <si>
    <t>Sécheresse des lèvres et de la bouche</t>
  </si>
  <si>
    <t>Démangeaisons du nez</t>
  </si>
  <si>
    <t>Sinus congestionné, écoulement nasal postérieur (à l'arrière du nez)</t>
  </si>
  <si>
    <t>Photophobie, brûlure des yeux et/ou larmes</t>
  </si>
  <si>
    <t>Douleur dans oreilles, baisse de l’acuité auditive</t>
  </si>
  <si>
    <t>Douleurs arthritiques, gonflement des articulations</t>
  </si>
  <si>
    <t>Envies fréquentes et urgentes d’uriner</t>
  </si>
  <si>
    <t>Brûlures mictionnelles (= au moment de faire pipi !)</t>
  </si>
  <si>
    <t>Baisse de la vision, mauvaise vision</t>
  </si>
  <si>
    <t>Démangeaisons ou brûlures vaginales ou vulvaires</t>
  </si>
  <si>
    <t xml:space="preserve">3 / 6 /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</si>
</sst>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4D4D4D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0"/>
      <color rgb="FF4D4D4D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entury Gothic"/>
      <family val="2"/>
    </font>
    <font>
      <sz val="10"/>
      <color theme="4"/>
      <name val="Century Gothic"/>
      <family val="2"/>
    </font>
    <font>
      <sz val="10"/>
      <color rgb="FF4D4D4D"/>
      <name val="Century Gothic"/>
      <family val="2"/>
    </font>
    <font>
      <sz val="10"/>
      <color rgb="FF0070C0"/>
      <name val="Century Gothic"/>
      <family val="2"/>
    </font>
    <font>
      <b/>
      <sz val="10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rgb="FF4D4D4D"/>
      <name val="Century Gothic"/>
      <family val="2"/>
    </font>
    <font>
      <b/>
      <sz val="10"/>
      <color rgb="FF0070C0"/>
      <name val="Century Gothic"/>
      <family val="2"/>
    </font>
    <font>
      <b/>
      <sz val="12"/>
      <color rgb="FFFF6600"/>
      <name val="Calibri"/>
      <family val="2"/>
      <scheme val="minor"/>
    </font>
    <font>
      <b/>
      <sz val="10"/>
      <color rgb="FFFF6600"/>
      <name val="Century Gothic"/>
      <family val="2"/>
    </font>
    <font>
      <b/>
      <sz val="10"/>
      <color rgb="FFFF6600"/>
      <name val="Calibri"/>
      <family val="2"/>
      <scheme val="minor"/>
    </font>
    <font>
      <b/>
      <sz val="11"/>
      <color rgb="FF0070C0"/>
      <name val="Century Gothic"/>
      <family val="2"/>
    </font>
    <font>
      <b/>
      <i/>
      <sz val="8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b/>
      <sz val="14"/>
      <color rgb="FF0070C0"/>
      <name val="Century Gothic"/>
      <family val="2"/>
    </font>
    <font>
      <b/>
      <sz val="14"/>
      <color rgb="FF0070C0"/>
      <name val="Calibri"/>
      <family val="2"/>
      <scheme val="minor"/>
    </font>
    <font>
      <i/>
      <sz val="10"/>
      <color rgb="FF004F88"/>
      <name val="Century Gothic"/>
      <family val="2"/>
    </font>
    <font>
      <b/>
      <sz val="12"/>
      <name val="Calibri"/>
      <family val="2"/>
      <scheme val="minor"/>
    </font>
    <font>
      <sz val="10"/>
      <name val="Century Gothic"/>
      <family val="2"/>
    </font>
    <font>
      <b/>
      <sz val="10"/>
      <name val="Calibri"/>
      <family val="2"/>
      <scheme val="minor"/>
    </font>
    <font>
      <b/>
      <sz val="10"/>
      <name val="Century Gothic"/>
      <family val="2"/>
    </font>
    <font>
      <b/>
      <sz val="14"/>
      <color rgb="FFFFFFFF"/>
      <name val="Calibri"/>
      <family val="2"/>
      <scheme val="minor"/>
    </font>
    <font>
      <b/>
      <sz val="11"/>
      <color theme="0"/>
      <name val="Century Gothic"/>
      <family val="2"/>
    </font>
    <font>
      <sz val="10"/>
      <color rgb="FFFF6600"/>
      <name val="Century Gothic"/>
      <family val="2"/>
    </font>
    <font>
      <b/>
      <sz val="11"/>
      <color rgb="FFFFFFFF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 inden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wrapText="1" inden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14" fontId="25" fillId="0" borderId="0" xfId="0" quotePrefix="1" applyNumberFormat="1" applyFont="1" applyAlignment="1">
      <alignment horizontal="center" wrapText="1"/>
    </xf>
    <xf numFmtId="0" fontId="13" fillId="3" borderId="0" xfId="0" applyFont="1" applyFill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70C0"/>
      <color rgb="FFFFFFFF"/>
      <color rgb="FF0066FF"/>
      <color rgb="FF6600CC"/>
      <color rgb="FF660066"/>
      <color rgb="FF4D4D4D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182880</xdr:rowOff>
    </xdr:from>
    <xdr:to>
      <xdr:col>1</xdr:col>
      <xdr:colOff>1036320</xdr:colOff>
      <xdr:row>4</xdr:row>
      <xdr:rowOff>68580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1AC30A-8BA5-BD61-087D-B166EC868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82880"/>
          <a:ext cx="868680" cy="86868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3</xdr:row>
      <xdr:rowOff>198120</xdr:rowOff>
    </xdr:from>
    <xdr:to>
      <xdr:col>2</xdr:col>
      <xdr:colOff>441960</xdr:colOff>
      <xdr:row>4</xdr:row>
      <xdr:rowOff>152400</xdr:rowOff>
    </xdr:to>
    <xdr:sp macro="" textlink="">
      <xdr:nvSpPr>
        <xdr:cNvPr id="4" name="Flèche : virage 3">
          <a:extLst>
            <a:ext uri="{FF2B5EF4-FFF2-40B4-BE49-F238E27FC236}">
              <a16:creationId xmlns:a16="http://schemas.microsoft.com/office/drawing/2014/main" id="{A013F2F8-DE01-563B-46C1-D61651F49B4D}"/>
            </a:ext>
          </a:extLst>
        </xdr:cNvPr>
        <xdr:cNvSpPr/>
      </xdr:nvSpPr>
      <xdr:spPr>
        <a:xfrm rot="5400000">
          <a:off x="6145530" y="1062990"/>
          <a:ext cx="274320" cy="266700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A55C-CF3D-4AED-877C-8B2EBEE20D57}">
  <dimension ref="A1:C125"/>
  <sheetViews>
    <sheetView tabSelected="1" workbookViewId="0">
      <selection activeCell="C43" sqref="C43"/>
    </sheetView>
  </sheetViews>
  <sheetFormatPr baseColWidth="10" defaultRowHeight="15.6" x14ac:dyDescent="0.3"/>
  <cols>
    <col min="1" max="1" width="8.5546875" style="1" customWidth="1"/>
    <col min="2" max="2" width="78.5546875" style="16" customWidth="1"/>
    <col min="3" max="3" width="11.21875" style="2" customWidth="1"/>
  </cols>
  <sheetData>
    <row r="1" spans="1:3" ht="21" x14ac:dyDescent="0.3">
      <c r="B1" s="21" t="s">
        <v>27</v>
      </c>
    </row>
    <row r="2" spans="1:3" x14ac:dyDescent="0.3">
      <c r="B2" s="22" t="s">
        <v>28</v>
      </c>
    </row>
    <row r="3" spans="1:3" x14ac:dyDescent="0.3">
      <c r="B3" s="22"/>
    </row>
    <row r="4" spans="1:3" ht="25.2" x14ac:dyDescent="0.3">
      <c r="B4" s="23" t="s">
        <v>33</v>
      </c>
    </row>
    <row r="5" spans="1:3" s="5" customFormat="1" ht="13.8" x14ac:dyDescent="0.3">
      <c r="A5" s="4"/>
      <c r="B5" s="34" t="s">
        <v>32</v>
      </c>
      <c r="C5" s="4"/>
    </row>
    <row r="6" spans="1:3" s="5" customFormat="1" ht="13.8" x14ac:dyDescent="0.3">
      <c r="A6" s="4"/>
      <c r="B6" s="34"/>
      <c r="C6" s="4"/>
    </row>
    <row r="7" spans="1:3" s="5" customFormat="1" ht="13.8" x14ac:dyDescent="0.3">
      <c r="A7" s="4"/>
      <c r="B7" s="17"/>
      <c r="C7" s="4" t="s">
        <v>40</v>
      </c>
    </row>
    <row r="8" spans="1:3" s="7" customFormat="1" ht="26.4" x14ac:dyDescent="0.3">
      <c r="A8" s="26">
        <v>1</v>
      </c>
      <c r="B8" s="40" t="s">
        <v>52</v>
      </c>
      <c r="C8" s="6"/>
    </row>
    <row r="9" spans="1:3" s="10" customFormat="1" x14ac:dyDescent="0.3">
      <c r="A9" s="8"/>
      <c r="B9" s="18"/>
      <c r="C9" s="9" t="s">
        <v>41</v>
      </c>
    </row>
    <row r="10" spans="1:3" s="10" customFormat="1" ht="52.2" x14ac:dyDescent="0.3">
      <c r="A10" s="27">
        <v>2</v>
      </c>
      <c r="B10" s="41" t="s">
        <v>53</v>
      </c>
      <c r="C10" s="11"/>
    </row>
    <row r="11" spans="1:3" s="14" customFormat="1" x14ac:dyDescent="0.3">
      <c r="A11" s="12"/>
      <c r="B11" s="19"/>
      <c r="C11" s="13" t="s">
        <v>42</v>
      </c>
    </row>
    <row r="12" spans="1:3" s="14" customFormat="1" x14ac:dyDescent="0.3">
      <c r="A12" s="28">
        <v>3</v>
      </c>
      <c r="B12" s="42" t="s">
        <v>51</v>
      </c>
      <c r="C12" s="15"/>
    </row>
    <row r="13" spans="1:3" x14ac:dyDescent="0.3">
      <c r="C13" s="2" t="s">
        <v>40</v>
      </c>
    </row>
    <row r="14" spans="1:3" ht="26.4" x14ac:dyDescent="0.3">
      <c r="A14" s="29">
        <v>4</v>
      </c>
      <c r="B14" s="43" t="s">
        <v>54</v>
      </c>
      <c r="C14" s="3"/>
    </row>
    <row r="15" spans="1:3" s="14" customFormat="1" x14ac:dyDescent="0.3">
      <c r="A15" s="12"/>
      <c r="B15" s="19"/>
      <c r="C15" s="13" t="s">
        <v>43</v>
      </c>
    </row>
    <row r="16" spans="1:3" s="14" customFormat="1" x14ac:dyDescent="0.3">
      <c r="A16" s="28">
        <f>A14+1</f>
        <v>5</v>
      </c>
      <c r="B16" s="42" t="s">
        <v>26</v>
      </c>
      <c r="C16" s="15">
        <v>0</v>
      </c>
    </row>
    <row r="17" spans="1:3" x14ac:dyDescent="0.3">
      <c r="C17" s="2" t="s">
        <v>43</v>
      </c>
    </row>
    <row r="18" spans="1:3" x14ac:dyDescent="0.3">
      <c r="A18" s="29">
        <f>A16+1</f>
        <v>6</v>
      </c>
      <c r="B18" s="43" t="s">
        <v>0</v>
      </c>
      <c r="C18" s="3"/>
    </row>
    <row r="19" spans="1:3" s="14" customFormat="1" x14ac:dyDescent="0.3">
      <c r="A19" s="12"/>
      <c r="B19" s="19"/>
      <c r="C19" s="13" t="s">
        <v>44</v>
      </c>
    </row>
    <row r="20" spans="1:3" s="14" customFormat="1" x14ac:dyDescent="0.3">
      <c r="A20" s="28">
        <f>A18+1</f>
        <v>7</v>
      </c>
      <c r="B20" s="42" t="s">
        <v>3</v>
      </c>
      <c r="C20" s="15"/>
    </row>
    <row r="21" spans="1:3" ht="15" customHeight="1" x14ac:dyDescent="0.3">
      <c r="C21" s="2" t="s">
        <v>45</v>
      </c>
    </row>
    <row r="22" spans="1:3" ht="28.8" customHeight="1" x14ac:dyDescent="0.3">
      <c r="A22" s="29">
        <v>8</v>
      </c>
      <c r="B22" s="44" t="s">
        <v>4</v>
      </c>
      <c r="C22" s="3"/>
    </row>
    <row r="23" spans="1:3" s="14" customFormat="1" x14ac:dyDescent="0.3">
      <c r="A23" s="12"/>
      <c r="B23" s="19"/>
      <c r="C23" s="13" t="s">
        <v>42</v>
      </c>
    </row>
    <row r="24" spans="1:3" s="14" customFormat="1" ht="27" customHeight="1" x14ac:dyDescent="0.3">
      <c r="A24" s="28">
        <v>9</v>
      </c>
      <c r="B24" s="45" t="s">
        <v>55</v>
      </c>
      <c r="C24" s="15"/>
    </row>
    <row r="25" spans="1:3" x14ac:dyDescent="0.3">
      <c r="C25" s="2" t="s">
        <v>45</v>
      </c>
    </row>
    <row r="26" spans="1:3" ht="26.4" x14ac:dyDescent="0.3">
      <c r="A26" s="29">
        <v>10</v>
      </c>
      <c r="B26" s="43" t="s">
        <v>56</v>
      </c>
      <c r="C26" s="3"/>
    </row>
    <row r="27" spans="1:3" x14ac:dyDescent="0.3">
      <c r="A27" s="12"/>
      <c r="B27" s="19"/>
      <c r="C27" s="13" t="s">
        <v>46</v>
      </c>
    </row>
    <row r="28" spans="1:3" ht="26.4" x14ac:dyDescent="0.3">
      <c r="A28" s="28">
        <v>11</v>
      </c>
      <c r="B28" s="42" t="s">
        <v>48</v>
      </c>
      <c r="C28" s="15"/>
    </row>
    <row r="29" spans="1:3" x14ac:dyDescent="0.3">
      <c r="A29" s="35"/>
      <c r="B29" s="36"/>
      <c r="C29" s="37" t="s">
        <v>41</v>
      </c>
    </row>
    <row r="30" spans="1:3" ht="26.4" x14ac:dyDescent="0.3">
      <c r="A30" s="38">
        <v>12</v>
      </c>
      <c r="B30" s="46" t="s">
        <v>58</v>
      </c>
      <c r="C30" s="39"/>
    </row>
    <row r="31" spans="1:3" x14ac:dyDescent="0.3">
      <c r="A31" s="12"/>
      <c r="B31" s="19"/>
      <c r="C31" s="13" t="s">
        <v>41</v>
      </c>
    </row>
    <row r="32" spans="1:3" ht="26.4" x14ac:dyDescent="0.3">
      <c r="A32" s="28">
        <v>13</v>
      </c>
      <c r="B32" s="42" t="s">
        <v>57</v>
      </c>
      <c r="C32" s="15"/>
    </row>
    <row r="33" spans="1:3" x14ac:dyDescent="0.3">
      <c r="C33" s="2" t="s">
        <v>41</v>
      </c>
    </row>
    <row r="34" spans="1:3" ht="26.4" x14ac:dyDescent="0.3">
      <c r="A34" s="29">
        <v>14</v>
      </c>
      <c r="B34" s="43" t="s">
        <v>29</v>
      </c>
      <c r="C34" s="3"/>
    </row>
    <row r="35" spans="1:3" x14ac:dyDescent="0.3">
      <c r="A35" s="12"/>
      <c r="B35" s="19"/>
      <c r="C35" s="13" t="s">
        <v>47</v>
      </c>
    </row>
    <row r="36" spans="1:3" x14ac:dyDescent="0.3">
      <c r="A36" s="28">
        <v>15</v>
      </c>
      <c r="B36" s="42" t="s">
        <v>60</v>
      </c>
      <c r="C36" s="15"/>
    </row>
    <row r="37" spans="1:3" x14ac:dyDescent="0.3">
      <c r="A37" s="12"/>
      <c r="B37" s="19"/>
      <c r="C37" s="13"/>
    </row>
    <row r="38" spans="1:3" x14ac:dyDescent="0.3">
      <c r="C38" s="2" t="s">
        <v>47</v>
      </c>
    </row>
    <row r="39" spans="1:3" x14ac:dyDescent="0.3">
      <c r="A39" s="29">
        <v>16</v>
      </c>
      <c r="B39" s="43" t="s">
        <v>19</v>
      </c>
      <c r="C39" s="3"/>
    </row>
    <row r="40" spans="1:3" x14ac:dyDescent="0.3">
      <c r="A40" s="12"/>
      <c r="B40" s="19"/>
      <c r="C40" s="13" t="s">
        <v>47</v>
      </c>
    </row>
    <row r="41" spans="1:3" x14ac:dyDescent="0.3">
      <c r="A41" s="28">
        <v>17</v>
      </c>
      <c r="B41" s="42" t="s">
        <v>61</v>
      </c>
      <c r="C41" s="15"/>
    </row>
    <row r="42" spans="1:3" x14ac:dyDescent="0.3">
      <c r="C42" s="2" t="s">
        <v>47</v>
      </c>
    </row>
    <row r="43" spans="1:3" x14ac:dyDescent="0.3">
      <c r="A43" s="29">
        <v>18</v>
      </c>
      <c r="B43" s="43" t="s">
        <v>59</v>
      </c>
      <c r="C43" s="3"/>
    </row>
    <row r="47" spans="1:3" ht="18" x14ac:dyDescent="0.3">
      <c r="A47" s="55" t="s">
        <v>62</v>
      </c>
      <c r="B47" s="55"/>
      <c r="C47" s="49"/>
    </row>
    <row r="48" spans="1:3" x14ac:dyDescent="0.3">
      <c r="B48" s="50" t="s">
        <v>77</v>
      </c>
      <c r="C48" s="25"/>
    </row>
    <row r="49" spans="1:3" x14ac:dyDescent="0.3">
      <c r="B49" s="50" t="s">
        <v>78</v>
      </c>
      <c r="C49" s="25"/>
    </row>
    <row r="50" spans="1:3" x14ac:dyDescent="0.3">
      <c r="B50" s="50" t="s">
        <v>79</v>
      </c>
      <c r="C50" s="25"/>
    </row>
    <row r="51" spans="1:3" x14ac:dyDescent="0.3">
      <c r="B51" s="50"/>
      <c r="C51" s="53" t="s">
        <v>102</v>
      </c>
    </row>
    <row r="52" spans="1:3" ht="19.2" customHeight="1" x14ac:dyDescent="0.3">
      <c r="A52" s="52">
        <v>1</v>
      </c>
      <c r="B52" s="43" t="s">
        <v>63</v>
      </c>
      <c r="C52" s="3">
        <v>0</v>
      </c>
    </row>
    <row r="53" spans="1:3" ht="19.2" customHeight="1" x14ac:dyDescent="0.3">
      <c r="A53" s="52">
        <v>2</v>
      </c>
      <c r="B53" s="43" t="s">
        <v>5</v>
      </c>
      <c r="C53" s="3">
        <v>0</v>
      </c>
    </row>
    <row r="54" spans="1:3" ht="19.2" customHeight="1" x14ac:dyDescent="0.3">
      <c r="A54" s="52">
        <v>3</v>
      </c>
      <c r="B54" s="43" t="s">
        <v>64</v>
      </c>
      <c r="C54" s="3">
        <v>0</v>
      </c>
    </row>
    <row r="55" spans="1:3" ht="19.2" customHeight="1" x14ac:dyDescent="0.3">
      <c r="A55" s="52">
        <v>4</v>
      </c>
      <c r="B55" s="43" t="s">
        <v>65</v>
      </c>
      <c r="C55" s="3">
        <v>0</v>
      </c>
    </row>
    <row r="56" spans="1:3" ht="19.2" customHeight="1" x14ac:dyDescent="0.3">
      <c r="A56" s="52">
        <v>5</v>
      </c>
      <c r="B56" s="43" t="s">
        <v>66</v>
      </c>
      <c r="C56" s="3">
        <v>0</v>
      </c>
    </row>
    <row r="57" spans="1:3" ht="19.2" customHeight="1" x14ac:dyDescent="0.3">
      <c r="A57" s="52">
        <v>6</v>
      </c>
      <c r="B57" s="43" t="s">
        <v>6</v>
      </c>
      <c r="C57" s="3">
        <v>0</v>
      </c>
    </row>
    <row r="58" spans="1:3" ht="19.2" customHeight="1" x14ac:dyDescent="0.3">
      <c r="A58" s="52">
        <v>7</v>
      </c>
      <c r="B58" s="43" t="s">
        <v>7</v>
      </c>
      <c r="C58" s="3">
        <v>0</v>
      </c>
    </row>
    <row r="59" spans="1:3" ht="19.2" customHeight="1" x14ac:dyDescent="0.3">
      <c r="A59" s="52">
        <v>8</v>
      </c>
      <c r="B59" s="43" t="s">
        <v>67</v>
      </c>
      <c r="C59" s="3">
        <v>0</v>
      </c>
    </row>
    <row r="60" spans="1:3" ht="19.2" customHeight="1" x14ac:dyDescent="0.3">
      <c r="A60" s="52">
        <v>9</v>
      </c>
      <c r="B60" s="43" t="s">
        <v>68</v>
      </c>
      <c r="C60" s="3">
        <v>0</v>
      </c>
    </row>
    <row r="61" spans="1:3" ht="19.2" customHeight="1" x14ac:dyDescent="0.3">
      <c r="A61" s="52">
        <v>10</v>
      </c>
      <c r="B61" s="43" t="s">
        <v>69</v>
      </c>
      <c r="C61" s="3">
        <v>0</v>
      </c>
    </row>
    <row r="62" spans="1:3" ht="19.2" customHeight="1" x14ac:dyDescent="0.3">
      <c r="A62" s="52">
        <v>11</v>
      </c>
      <c r="B62" s="43" t="s">
        <v>8</v>
      </c>
      <c r="C62" s="3">
        <v>0</v>
      </c>
    </row>
    <row r="63" spans="1:3" ht="19.2" customHeight="1" x14ac:dyDescent="0.3">
      <c r="A63" s="52">
        <v>12</v>
      </c>
      <c r="B63" s="43" t="s">
        <v>70</v>
      </c>
      <c r="C63" s="3">
        <v>0</v>
      </c>
    </row>
    <row r="64" spans="1:3" ht="19.2" customHeight="1" x14ac:dyDescent="0.3">
      <c r="A64" s="52">
        <v>13</v>
      </c>
      <c r="B64" s="43" t="s">
        <v>25</v>
      </c>
      <c r="C64" s="3">
        <v>0</v>
      </c>
    </row>
    <row r="65" spans="1:3" ht="19.2" customHeight="1" x14ac:dyDescent="0.3">
      <c r="A65" s="52">
        <v>14</v>
      </c>
      <c r="B65" s="43" t="s">
        <v>9</v>
      </c>
      <c r="C65" s="3">
        <v>0</v>
      </c>
    </row>
    <row r="66" spans="1:3" ht="19.2" customHeight="1" x14ac:dyDescent="0.3">
      <c r="A66" s="52">
        <v>15</v>
      </c>
      <c r="B66" s="43" t="s">
        <v>101</v>
      </c>
      <c r="C66" s="3">
        <v>0</v>
      </c>
    </row>
    <row r="67" spans="1:3" ht="19.2" customHeight="1" x14ac:dyDescent="0.3">
      <c r="A67" s="52">
        <v>16</v>
      </c>
      <c r="B67" s="43" t="s">
        <v>10</v>
      </c>
      <c r="C67" s="3">
        <v>0</v>
      </c>
    </row>
    <row r="68" spans="1:3" ht="19.2" customHeight="1" x14ac:dyDescent="0.3">
      <c r="A68" s="52">
        <v>17</v>
      </c>
      <c r="B68" s="43" t="s">
        <v>11</v>
      </c>
      <c r="C68" s="3">
        <v>0</v>
      </c>
    </row>
    <row r="69" spans="1:3" ht="19.2" customHeight="1" x14ac:dyDescent="0.3">
      <c r="A69" s="52">
        <v>18</v>
      </c>
      <c r="B69" s="43" t="s">
        <v>12</v>
      </c>
      <c r="C69" s="3">
        <v>0</v>
      </c>
    </row>
    <row r="70" spans="1:3" ht="19.2" customHeight="1" x14ac:dyDescent="0.3">
      <c r="A70" s="52">
        <v>19</v>
      </c>
      <c r="B70" s="43" t="s">
        <v>15</v>
      </c>
      <c r="C70" s="3">
        <v>0</v>
      </c>
    </row>
    <row r="71" spans="1:3" ht="19.2" customHeight="1" x14ac:dyDescent="0.3">
      <c r="A71" s="52">
        <v>20</v>
      </c>
      <c r="B71" s="43" t="s">
        <v>13</v>
      </c>
      <c r="C71" s="3">
        <v>0</v>
      </c>
    </row>
    <row r="72" spans="1:3" ht="19.2" customHeight="1" x14ac:dyDescent="0.3">
      <c r="A72" s="52">
        <v>21</v>
      </c>
      <c r="B72" s="43" t="s">
        <v>30</v>
      </c>
      <c r="C72" s="3">
        <v>0</v>
      </c>
    </row>
    <row r="73" spans="1:3" ht="19.2" customHeight="1" x14ac:dyDescent="0.3">
      <c r="A73" s="52">
        <v>22</v>
      </c>
      <c r="B73" s="43" t="s">
        <v>71</v>
      </c>
      <c r="C73" s="3">
        <v>0</v>
      </c>
    </row>
    <row r="74" spans="1:3" ht="19.2" customHeight="1" x14ac:dyDescent="0.3">
      <c r="A74" s="52">
        <v>23</v>
      </c>
      <c r="B74" s="43" t="s">
        <v>14</v>
      </c>
      <c r="C74" s="3">
        <v>0</v>
      </c>
    </row>
    <row r="75" spans="1:3" ht="19.2" customHeight="1" x14ac:dyDescent="0.3">
      <c r="A75" s="24"/>
      <c r="C75" s="2">
        <f>SUM(C52:C74)</f>
        <v>0</v>
      </c>
    </row>
    <row r="76" spans="1:3" ht="19.2" customHeight="1" x14ac:dyDescent="0.3"/>
    <row r="77" spans="1:3" ht="18" x14ac:dyDescent="0.3">
      <c r="A77" s="47"/>
      <c r="B77" s="51" t="s">
        <v>72</v>
      </c>
      <c r="C77" s="47"/>
    </row>
    <row r="78" spans="1:3" x14ac:dyDescent="0.3">
      <c r="A78" s="12"/>
      <c r="B78" s="19" t="s">
        <v>73</v>
      </c>
      <c r="C78" s="13"/>
    </row>
    <row r="79" spans="1:3" x14ac:dyDescent="0.3">
      <c r="A79" s="12"/>
      <c r="B79" s="19" t="s">
        <v>74</v>
      </c>
      <c r="C79" s="13"/>
    </row>
    <row r="80" spans="1:3" x14ac:dyDescent="0.3">
      <c r="A80" s="12"/>
      <c r="B80" s="19" t="s">
        <v>75</v>
      </c>
      <c r="C80" s="13"/>
    </row>
    <row r="81" spans="1:3" ht="19.2" customHeight="1" x14ac:dyDescent="0.3">
      <c r="C81" s="48" t="s">
        <v>76</v>
      </c>
    </row>
    <row r="82" spans="1:3" ht="19.2" customHeight="1" x14ac:dyDescent="0.3">
      <c r="A82" s="29">
        <v>1</v>
      </c>
      <c r="B82" s="43" t="s">
        <v>80</v>
      </c>
      <c r="C82" s="3">
        <v>0</v>
      </c>
    </row>
    <row r="83" spans="1:3" ht="19.2" customHeight="1" x14ac:dyDescent="0.3">
      <c r="A83" s="29">
        <v>2</v>
      </c>
      <c r="B83" s="43" t="s">
        <v>81</v>
      </c>
      <c r="C83" s="3">
        <v>0</v>
      </c>
    </row>
    <row r="84" spans="1:3" ht="19.2" customHeight="1" x14ac:dyDescent="0.3">
      <c r="A84" s="29">
        <v>3</v>
      </c>
      <c r="B84" s="43" t="s">
        <v>16</v>
      </c>
      <c r="C84" s="3">
        <v>0</v>
      </c>
    </row>
    <row r="85" spans="1:3" ht="19.2" customHeight="1" x14ac:dyDescent="0.3">
      <c r="A85" s="29">
        <v>4</v>
      </c>
      <c r="B85" s="43" t="s">
        <v>17</v>
      </c>
      <c r="C85" s="3">
        <v>0</v>
      </c>
    </row>
    <row r="86" spans="1:3" ht="19.2" customHeight="1" x14ac:dyDescent="0.3">
      <c r="A86" s="29">
        <v>5</v>
      </c>
      <c r="B86" s="43" t="s">
        <v>1</v>
      </c>
      <c r="C86" s="3">
        <v>0</v>
      </c>
    </row>
    <row r="87" spans="1:3" ht="19.2" customHeight="1" x14ac:dyDescent="0.3">
      <c r="A87" s="29">
        <v>6</v>
      </c>
      <c r="B87" s="43" t="s">
        <v>82</v>
      </c>
      <c r="C87" s="3">
        <v>0</v>
      </c>
    </row>
    <row r="88" spans="1:3" ht="19.2" customHeight="1" x14ac:dyDescent="0.3">
      <c r="A88" s="29">
        <v>7</v>
      </c>
      <c r="B88" s="43" t="s">
        <v>83</v>
      </c>
      <c r="C88" s="3">
        <v>0</v>
      </c>
    </row>
    <row r="89" spans="1:3" ht="19.2" customHeight="1" x14ac:dyDescent="0.3">
      <c r="A89" s="29">
        <v>8</v>
      </c>
      <c r="B89" s="43" t="s">
        <v>84</v>
      </c>
      <c r="C89" s="3">
        <v>0</v>
      </c>
    </row>
    <row r="90" spans="1:3" ht="19.2" customHeight="1" x14ac:dyDescent="0.3">
      <c r="A90" s="29">
        <v>9</v>
      </c>
      <c r="B90" s="43" t="s">
        <v>85</v>
      </c>
      <c r="C90" s="3">
        <v>0</v>
      </c>
    </row>
    <row r="91" spans="1:3" ht="19.2" customHeight="1" x14ac:dyDescent="0.3">
      <c r="A91" s="29">
        <v>10</v>
      </c>
      <c r="B91" s="43" t="s">
        <v>86</v>
      </c>
      <c r="C91" s="3">
        <v>0</v>
      </c>
    </row>
    <row r="92" spans="1:3" ht="19.2" customHeight="1" x14ac:dyDescent="0.3">
      <c r="A92" s="29">
        <v>11</v>
      </c>
      <c r="B92" s="43" t="s">
        <v>87</v>
      </c>
      <c r="C92" s="3">
        <v>0</v>
      </c>
    </row>
    <row r="93" spans="1:3" ht="26.4" x14ac:dyDescent="0.3">
      <c r="A93" s="29">
        <v>12</v>
      </c>
      <c r="B93" s="43" t="s">
        <v>88</v>
      </c>
      <c r="C93" s="3">
        <v>0</v>
      </c>
    </row>
    <row r="94" spans="1:3" ht="19.2" customHeight="1" x14ac:dyDescent="0.3">
      <c r="A94" s="29">
        <v>13</v>
      </c>
      <c r="B94" s="43" t="s">
        <v>89</v>
      </c>
      <c r="C94" s="3">
        <v>0</v>
      </c>
    </row>
    <row r="95" spans="1:3" ht="19.2" customHeight="1" x14ac:dyDescent="0.3">
      <c r="A95" s="29">
        <v>14</v>
      </c>
      <c r="B95" s="43" t="s">
        <v>90</v>
      </c>
      <c r="C95" s="3">
        <v>0</v>
      </c>
    </row>
    <row r="96" spans="1:3" ht="19.2" customHeight="1" x14ac:dyDescent="0.3">
      <c r="A96" s="29">
        <v>15</v>
      </c>
      <c r="B96" s="43" t="s">
        <v>18</v>
      </c>
      <c r="C96" s="3">
        <v>0</v>
      </c>
    </row>
    <row r="97" spans="1:3" ht="19.2" customHeight="1" x14ac:dyDescent="0.3">
      <c r="A97" s="29">
        <v>16</v>
      </c>
      <c r="B97" s="43" t="s">
        <v>91</v>
      </c>
      <c r="C97" s="3">
        <v>0</v>
      </c>
    </row>
    <row r="98" spans="1:3" ht="19.2" customHeight="1" x14ac:dyDescent="0.3">
      <c r="A98" s="29">
        <v>17</v>
      </c>
      <c r="B98" s="43" t="s">
        <v>92</v>
      </c>
      <c r="C98" s="3">
        <v>0</v>
      </c>
    </row>
    <row r="99" spans="1:3" ht="19.2" customHeight="1" x14ac:dyDescent="0.3">
      <c r="A99" s="29">
        <v>18</v>
      </c>
      <c r="B99" s="43" t="s">
        <v>93</v>
      </c>
      <c r="C99" s="3">
        <v>0</v>
      </c>
    </row>
    <row r="100" spans="1:3" ht="19.2" customHeight="1" x14ac:dyDescent="0.3">
      <c r="A100" s="29">
        <v>19</v>
      </c>
      <c r="B100" s="43" t="s">
        <v>20</v>
      </c>
      <c r="C100" s="3">
        <v>0</v>
      </c>
    </row>
    <row r="101" spans="1:3" ht="19.2" customHeight="1" x14ac:dyDescent="0.3">
      <c r="A101" s="29">
        <v>20</v>
      </c>
      <c r="B101" s="43" t="s">
        <v>97</v>
      </c>
      <c r="C101" s="3">
        <v>0</v>
      </c>
    </row>
    <row r="102" spans="1:3" ht="19.2" customHeight="1" x14ac:dyDescent="0.3">
      <c r="A102" s="29">
        <v>21</v>
      </c>
      <c r="B102" s="43" t="s">
        <v>21</v>
      </c>
      <c r="C102" s="3">
        <v>0</v>
      </c>
    </row>
    <row r="103" spans="1:3" ht="19.2" customHeight="1" x14ac:dyDescent="0.3">
      <c r="A103" s="29">
        <v>22</v>
      </c>
      <c r="B103" s="43" t="s">
        <v>94</v>
      </c>
      <c r="C103" s="3">
        <v>0</v>
      </c>
    </row>
    <row r="104" spans="1:3" ht="19.2" customHeight="1" x14ac:dyDescent="0.3">
      <c r="A104" s="29">
        <v>23</v>
      </c>
      <c r="B104" s="43" t="s">
        <v>2</v>
      </c>
      <c r="C104" s="3">
        <v>0</v>
      </c>
    </row>
    <row r="105" spans="1:3" ht="19.2" customHeight="1" x14ac:dyDescent="0.3">
      <c r="A105" s="29">
        <v>24</v>
      </c>
      <c r="B105" s="43" t="s">
        <v>22</v>
      </c>
      <c r="C105" s="3">
        <v>0</v>
      </c>
    </row>
    <row r="106" spans="1:3" ht="19.2" customHeight="1" x14ac:dyDescent="0.3">
      <c r="A106" s="29">
        <v>25</v>
      </c>
      <c r="B106" s="43" t="s">
        <v>23</v>
      </c>
      <c r="C106" s="3">
        <v>0</v>
      </c>
    </row>
    <row r="107" spans="1:3" ht="19.2" customHeight="1" x14ac:dyDescent="0.3">
      <c r="A107" s="29">
        <v>26</v>
      </c>
      <c r="B107" s="43" t="s">
        <v>98</v>
      </c>
      <c r="C107" s="3">
        <v>0</v>
      </c>
    </row>
    <row r="108" spans="1:3" ht="19.2" customHeight="1" x14ac:dyDescent="0.3">
      <c r="A108" s="29">
        <v>27</v>
      </c>
      <c r="B108" s="43" t="s">
        <v>99</v>
      </c>
      <c r="C108" s="3">
        <v>0</v>
      </c>
    </row>
    <row r="109" spans="1:3" ht="19.2" customHeight="1" x14ac:dyDescent="0.3">
      <c r="A109" s="29">
        <v>28</v>
      </c>
      <c r="B109" s="43" t="s">
        <v>100</v>
      </c>
      <c r="C109" s="3">
        <v>0</v>
      </c>
    </row>
    <row r="110" spans="1:3" ht="19.2" customHeight="1" x14ac:dyDescent="0.3">
      <c r="A110" s="29">
        <v>29</v>
      </c>
      <c r="B110" s="43" t="s">
        <v>95</v>
      </c>
      <c r="C110" s="3">
        <v>0</v>
      </c>
    </row>
    <row r="111" spans="1:3" ht="19.2" customHeight="1" x14ac:dyDescent="0.3">
      <c r="A111" s="29">
        <v>30</v>
      </c>
      <c r="B111" s="43" t="s">
        <v>24</v>
      </c>
      <c r="C111" s="3">
        <v>0</v>
      </c>
    </row>
    <row r="112" spans="1:3" ht="19.2" customHeight="1" x14ac:dyDescent="0.3">
      <c r="A112" s="29">
        <v>31</v>
      </c>
      <c r="B112" s="43" t="s">
        <v>96</v>
      </c>
      <c r="C112" s="3">
        <v>0</v>
      </c>
    </row>
    <row r="113" spans="2:3" x14ac:dyDescent="0.3">
      <c r="C113" s="2">
        <f>SUM(C82:C112)</f>
        <v>0</v>
      </c>
    </row>
    <row r="114" spans="2:3" ht="18" x14ac:dyDescent="0.3">
      <c r="B114" s="30" t="s">
        <v>31</v>
      </c>
      <c r="C114" s="31">
        <f>C8+C10+C12+C14+C16+C18+C20+C22+C24+C26+C28+C30+C32+C34+C36+C39+C41+C43+C75+C113</f>
        <v>0</v>
      </c>
    </row>
    <row r="115" spans="2:3" x14ac:dyDescent="0.3">
      <c r="B115" s="32" t="s">
        <v>49</v>
      </c>
    </row>
    <row r="116" spans="2:3" ht="25.8" customHeight="1" x14ac:dyDescent="0.3">
      <c r="B116" s="54" t="s">
        <v>34</v>
      </c>
      <c r="C116" s="54"/>
    </row>
    <row r="117" spans="2:3" ht="25.8" customHeight="1" x14ac:dyDescent="0.3">
      <c r="B117" s="54" t="s">
        <v>38</v>
      </c>
      <c r="C117" s="54"/>
    </row>
    <row r="118" spans="2:3" ht="25.8" customHeight="1" x14ac:dyDescent="0.3">
      <c r="B118" s="54" t="s">
        <v>35</v>
      </c>
      <c r="C118" s="54"/>
    </row>
    <row r="120" spans="2:3" x14ac:dyDescent="0.3">
      <c r="B120" s="32" t="s">
        <v>50</v>
      </c>
    </row>
    <row r="121" spans="2:3" ht="25.8" customHeight="1" x14ac:dyDescent="0.3">
      <c r="B121" s="54" t="s">
        <v>37</v>
      </c>
      <c r="C121" s="54"/>
    </row>
    <row r="122" spans="2:3" ht="25.8" customHeight="1" x14ac:dyDescent="0.3">
      <c r="B122" s="54" t="s">
        <v>39</v>
      </c>
      <c r="C122" s="54"/>
    </row>
    <row r="123" spans="2:3" ht="25.8" customHeight="1" x14ac:dyDescent="0.3">
      <c r="B123" s="54" t="s">
        <v>36</v>
      </c>
      <c r="C123" s="54"/>
    </row>
    <row r="124" spans="2:3" ht="25.8" customHeight="1" x14ac:dyDescent="0.3">
      <c r="B124" s="20"/>
      <c r="C124" s="20"/>
    </row>
    <row r="125" spans="2:3" x14ac:dyDescent="0.3">
      <c r="B125" s="33"/>
    </row>
  </sheetData>
  <mergeCells count="7">
    <mergeCell ref="B123:C123"/>
    <mergeCell ref="A47:B47"/>
    <mergeCell ref="B116:C116"/>
    <mergeCell ref="B117:C117"/>
    <mergeCell ref="B118:C118"/>
    <mergeCell ref="B121:C121"/>
    <mergeCell ref="B122:C122"/>
  </mergeCells>
  <pageMargins left="0.25" right="0.25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2C38-A7F0-4C34-BA6D-8A98257640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Lelong</dc:creator>
  <cp:lastModifiedBy>Marion Lelong</cp:lastModifiedBy>
  <cp:lastPrinted>2024-10-21T11:32:48Z</cp:lastPrinted>
  <dcterms:created xsi:type="dcterms:W3CDTF">2024-10-19T14:08:00Z</dcterms:created>
  <dcterms:modified xsi:type="dcterms:W3CDTF">2025-02-22T16:49:42Z</dcterms:modified>
</cp:coreProperties>
</file>